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<sst xmlns="http://schemas.openxmlformats.org/spreadsheetml/2006/main" count="177" uniqueCount="146">
  <si>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</si>
  <si>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</si>
  <si>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</si>
  <si>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</si>
  <si>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</si>
  <si>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</si>
  <si>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</si>
  <si>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</si>
  <si>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</si>
  <si>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</si>
  <si>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</si>
  <si>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</si>
  <si>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</si>
  <si>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</si>
  <si>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</si>
  <si>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</si>
  <si>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</si>
  <si>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</si>
  <si>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</si>
  <si>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</si>
  <si>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</si>
  <si>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</si>
  <si>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</si>
  <si>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</si>
  <si>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</si>
  <si>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</si>
  <si>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</si>
  <si>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</si>
  <si>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</si>
  <si>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</si>
  <si>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</si>
  <si>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</si>
  <si>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</si>
  <si>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</si>
  <si>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</si>
  <si>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</si>
  <si>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</si>
  <si>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</si>
  <si>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</si>
  <si>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</si>
  <si>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</si>
  <si>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</si>
  <si>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</si>
  <si>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</si>
  <si>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</si>
  <si>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</si>
  <si>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</si>
  <si>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</si>
  <si>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</si>
  <si>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</si>
  <si>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</si>
  <si>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</si>
  <si>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</si>
  <si>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</si>
  <si>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</si>
  <si>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</si>
  <si>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</si>
  <si>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</si>
  <si>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</si>
  <si>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</si>
  <si>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</si>
  <si>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</si>
  <si>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</si>
  <si>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</si>
  <si>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</si>
  <si>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</si>
  <si>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</si>
  <si>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</si>
  <si>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</si>
  <si>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</si>
  <si>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</si>
  <si>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</si>
  <si>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</si>
  <si>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</si>
  <si>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</si>
  <si>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</si>
  <si>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</si>
  <si>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</si>
  <si>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</si>
  <si>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</si>
  <si>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</si>
  <si>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</si>
  <si>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</si>
  <si>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</si>
  <si>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</si>
  <si>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</si>
  <si>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</si>
  <si>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</si>
  <si>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</si>
  <si>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</si>
  <si>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</si>
  <si>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</si>
  <si>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</si>
  <si>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</si>
  <si>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</si>
  <si>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</si>
  <si>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</si>
  <si>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</si>
  <si>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</si>
  <si>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</si>
  <si>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</si>
  <si>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</si>
  <si>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</si>
  <si>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</si>
  <si>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</si>
  <si>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</si>
  <si>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</si>
  <si>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</si>
  <si>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</si>
  <si>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</si>
  <si>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</si>
  <si>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</si>
  <si>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</si>
  <si>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</si>
  <si>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</si>
  <si>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</si>
  <si>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</si>
  <si>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</si>
  <si>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</si>
  <si>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</si>
  <si>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</si>
  <si>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</si>
  <si>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</si>
  <si>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</si>
  <si>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</si>
  <si>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</si>
  <si>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</si>
  <si>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</si>
  <si>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</si>
  <si>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</si>
  <si>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</si>
  <si>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</si>
  <si>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</si>
  <si>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</si>
  <si>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</si>
  <si>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О.Я. Ваташко</t>
  </si>
  <si>
    <t>Л.І. Слісарук</t>
  </si>
  <si>
    <t>(03433) 2-37-31</t>
  </si>
  <si>
    <t>(03433) 2-35-55</t>
  </si>
  <si>
    <t>inbox@kmm.if.court.gov.ua</t>
  </si>
  <si>
    <t>7 липня 2016 року</t>
  </si>
  <si>
    <t>перше півріччя 2016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</si>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</sst>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185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109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76</v>
      </c>
      <c r="I10" s="184">
        <v>11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8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68</v>
      </c>
      <c r="I12" s="184">
        <f>I10</f>
        <v>11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6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8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9</v>
      </c>
      <c r="I16" s="181">
        <v>1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4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5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10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114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393</v>
      </c>
      <c r="H26" s="183">
        <f>SUM(H27:H42)</f>
        <v>393</v>
      </c>
      <c r="I26" s="184">
        <f>SUM(I27:I42)</f>
        <v>57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90</v>
      </c>
      <c r="H28" s="185">
        <v>90</v>
      </c>
      <c r="I28" s="181">
        <v>19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4</v>
      </c>
      <c r="H29" s="185">
        <v>4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16</v>
      </c>
      <c r="H31" s="185">
        <v>16</v>
      </c>
      <c r="I31" s="181">
        <v>9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70</v>
      </c>
      <c r="H32" s="185">
        <v>70</v>
      </c>
      <c r="I32" s="181">
        <v>11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10</v>
      </c>
      <c r="H33" s="185">
        <v>10</v>
      </c>
      <c r="I33" s="181">
        <v>3</v>
      </c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203</v>
      </c>
      <c r="H42" s="186">
        <v>203</v>
      </c>
      <c r="I42" s="182">
        <v>14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25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7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&amp;LBB5D9011&amp;CФорма № 1-1-ОП,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8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7</v>
      </c>
      <c r="I10" s="181">
        <v>4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6</v>
      </c>
      <c r="I12" s="184">
        <f>I10</f>
        <v>4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1</v>
      </c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3</v>
      </c>
      <c r="I17" s="181">
        <v>3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3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7</v>
      </c>
      <c r="G27" s="183">
        <f>SUM(G28:G37,G39,G40)</f>
        <v>7</v>
      </c>
      <c r="H27" s="184">
        <f>SUM(H28:H37,H39,H40)</f>
        <v>2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3</v>
      </c>
      <c r="G29" s="185">
        <v>3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>
        <v>1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2</v>
      </c>
      <c r="G40" s="186">
        <v>2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4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1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&amp;LBB5D9011&amp;CФорма № 1-1-ОП,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&amp;LBB5D9011&amp;C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2016-06-22T08:24:21Z</cp:lastPrinted>
  <dcterms:created xsi:type="dcterms:W3CDTF">2015-09-09T11:45:26Z</dcterms:created>
  <dcterms:modified xsi:type="dcterms:W3CDTF">2017-02-09T07:42:06Z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1-1-ОП_00346_2.2016.1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BB5D9011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Коломийський міськрайонний суд Івано-Франківської області</vt:lpwstr>
  </property>
  <property fmtid="{D5CDD505-2E9C-101B-9397-08002B2CF9AE}" pid="14" name="ПідрозділID">
    <vt:i4>566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